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วิธีคำนวณ" sheetId="1" r:id="rId1"/>
  </sheets>
  <calcPr calcId="125725"/>
</workbook>
</file>

<file path=xl/calcChain.xml><?xml version="1.0" encoding="utf-8"?>
<calcChain xmlns="http://schemas.openxmlformats.org/spreadsheetml/2006/main">
  <c r="E12" i="1"/>
  <c r="D24"/>
  <c r="E19"/>
  <c r="E18"/>
  <c r="E17"/>
  <c r="E16"/>
  <c r="E15"/>
  <c r="E14"/>
  <c r="E13"/>
  <c r="E11"/>
  <c r="E10"/>
  <c r="E9"/>
  <c r="E8"/>
  <c r="C8"/>
  <c r="C9" s="1"/>
  <c r="C10" s="1"/>
  <c r="C11" s="1"/>
  <c r="C12" s="1"/>
  <c r="C13" s="1"/>
  <c r="C14" s="1"/>
  <c r="C15" s="1"/>
  <c r="C16" s="1"/>
  <c r="C17" s="1"/>
  <c r="C18" s="1"/>
  <c r="C19" s="1"/>
  <c r="E7"/>
</calcChain>
</file>

<file path=xl/sharedStrings.xml><?xml version="1.0" encoding="utf-8"?>
<sst xmlns="http://schemas.openxmlformats.org/spreadsheetml/2006/main" count="27" uniqueCount="27">
  <si>
    <t xml:space="preserve">วัน/เดือน/ปี </t>
  </si>
  <si>
    <t>ที่ส่งชำระ</t>
  </si>
  <si>
    <t>ส่งค่าหุ้น</t>
  </si>
  <si>
    <t>ต่อเดือน</t>
  </si>
  <si>
    <t>หุ้นสะสม</t>
  </si>
  <si>
    <t>เงินปันผล</t>
  </si>
  <si>
    <t>จำนวนวันที่คิดให้</t>
  </si>
  <si>
    <t>(วัน)</t>
  </si>
  <si>
    <t>ยอดยกมา 31 ธ.ค. .....</t>
  </si>
  <si>
    <t>31 ม.ค. ....</t>
  </si>
  <si>
    <t>28 ก.พ. ....</t>
  </si>
  <si>
    <t>31 มี.ค. ....</t>
  </si>
  <si>
    <t>30 เม.ย. ....</t>
  </si>
  <si>
    <t>31 พ.ค. ....</t>
  </si>
  <si>
    <t xml:space="preserve">30 มิ.ย. .... </t>
  </si>
  <si>
    <t>31 ก.ค. ....</t>
  </si>
  <si>
    <t>31 ส.ค. ....</t>
  </si>
  <si>
    <t>30 ก.ย. ....</t>
  </si>
  <si>
    <t>31 ต.ค. ....</t>
  </si>
  <si>
    <t>30 พ.ย. ....</t>
  </si>
  <si>
    <t>31 ธ.ค. ....</t>
  </si>
  <si>
    <t>อัตราร้อยละ</t>
  </si>
  <si>
    <t>วิธีการคำนวณเงินปันผล</t>
  </si>
  <si>
    <t>วิธีการคำนวณเงินเฉลี่ยคืน</t>
  </si>
  <si>
    <t xml:space="preserve">ดอกเบี้ยที่จ่ายให้สหกรณ์ทั้งปี </t>
  </si>
  <si>
    <t>สหกรณ์จ่ายเงินเฉลี่ยคืน ปี ....</t>
  </si>
  <si>
    <t xml:space="preserve">       กรุณากรอกข้อมูลในแถบช่องสีเหลืองเท่านั้น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</si>
</sst>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4"/>
      <color theme="1"/>
      <name val="TH SarabunPSK"/>
      <family val="2"/>
    </font>
    <font>
      <b/>
      <sz val="2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9" fontId="4" fillId="2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H20" sqref="H20"/>
    </sheetView>
  </sheetViews>
  <sheetFormatPr defaultRowHeight="21"/>
  <cols>
    <col min="1" max="1" width="16.25" style="2" bestFit="1" customWidth="1"/>
    <col min="2" max="2" width="10.875" style="3" customWidth="1"/>
    <col min="3" max="3" width="15.25" style="3" customWidth="1"/>
    <col min="4" max="4" width="9.5" style="2" customWidth="1"/>
    <col min="5" max="5" width="13.5" style="4" customWidth="1"/>
    <col min="6" max="6" width="13.25" style="2" bestFit="1" customWidth="1"/>
    <col min="7" max="16384" width="9" style="2"/>
  </cols>
  <sheetData>
    <row r="1" spans="1:9" ht="28.5">
      <c r="A1" s="20" t="s">
        <v>26</v>
      </c>
      <c r="B1" s="20"/>
      <c r="C1" s="20"/>
      <c r="D1" s="20"/>
      <c r="E1" s="20"/>
      <c r="F1" s="20"/>
      <c r="G1" s="1"/>
      <c r="H1" s="1"/>
      <c r="I1" s="1"/>
    </row>
    <row r="2" spans="1:9" ht="28.5">
      <c r="A2" s="17"/>
      <c r="B2" s="17"/>
      <c r="C2" s="17"/>
      <c r="D2" s="17"/>
      <c r="E2" s="17"/>
      <c r="F2" s="17"/>
      <c r="G2" s="1"/>
      <c r="H2" s="1"/>
      <c r="I2" s="1"/>
    </row>
    <row r="3" spans="1:9" ht="21.75" customHeight="1">
      <c r="A3" s="17"/>
      <c r="B3" s="17"/>
      <c r="C3" s="17"/>
      <c r="D3" s="17"/>
      <c r="E3" s="17"/>
      <c r="F3" s="17"/>
      <c r="G3" s="1"/>
      <c r="H3" s="1"/>
      <c r="I3" s="1"/>
    </row>
    <row r="4" spans="1:9" ht="33" customHeight="1">
      <c r="A4" s="28" t="s">
        <v>22</v>
      </c>
      <c r="B4" s="28"/>
      <c r="C4" s="28"/>
      <c r="D4" s="28"/>
      <c r="E4" s="28"/>
      <c r="F4" s="28"/>
    </row>
    <row r="5" spans="1:9">
      <c r="A5" s="8" t="s">
        <v>0</v>
      </c>
      <c r="B5" s="10" t="s">
        <v>2</v>
      </c>
      <c r="C5" s="24" t="s">
        <v>4</v>
      </c>
      <c r="D5" s="8" t="s">
        <v>21</v>
      </c>
      <c r="E5" s="26" t="s">
        <v>5</v>
      </c>
      <c r="F5" s="8" t="s">
        <v>6</v>
      </c>
    </row>
    <row r="6" spans="1:9">
      <c r="A6" s="9" t="s">
        <v>1</v>
      </c>
      <c r="B6" s="11" t="s">
        <v>3</v>
      </c>
      <c r="C6" s="25"/>
      <c r="D6" s="16">
        <v>0.05</v>
      </c>
      <c r="E6" s="27"/>
      <c r="F6" s="9" t="s">
        <v>7</v>
      </c>
    </row>
    <row r="7" spans="1:9">
      <c r="A7" s="5" t="s">
        <v>8</v>
      </c>
      <c r="B7" s="6"/>
      <c r="C7" s="15">
        <v>10000</v>
      </c>
      <c r="D7" s="12"/>
      <c r="E7" s="7">
        <f>C7*D6</f>
        <v>500</v>
      </c>
      <c r="F7" s="5">
        <v>365</v>
      </c>
    </row>
    <row r="8" spans="1:9">
      <c r="A8" s="5" t="s">
        <v>9</v>
      </c>
      <c r="B8" s="15">
        <v>1000</v>
      </c>
      <c r="C8" s="6">
        <f>C7+B8</f>
        <v>11000</v>
      </c>
      <c r="D8" s="14"/>
      <c r="E8" s="7">
        <f>B8*D6*F8/F7</f>
        <v>45.890410958904113</v>
      </c>
      <c r="F8" s="5">
        <v>335</v>
      </c>
    </row>
    <row r="9" spans="1:9">
      <c r="A9" s="5" t="s">
        <v>10</v>
      </c>
      <c r="B9" s="15">
        <v>1000</v>
      </c>
      <c r="C9" s="6">
        <f t="shared" ref="C9:C19" si="0">C8+B9</f>
        <v>12000</v>
      </c>
      <c r="D9" s="14"/>
      <c r="E9" s="7">
        <f>B9*D6*F9/F7</f>
        <v>41.917808219178085</v>
      </c>
      <c r="F9" s="5">
        <v>306</v>
      </c>
    </row>
    <row r="10" spans="1:9">
      <c r="A10" s="5" t="s">
        <v>11</v>
      </c>
      <c r="B10" s="15">
        <v>1000</v>
      </c>
      <c r="C10" s="6">
        <f t="shared" si="0"/>
        <v>13000</v>
      </c>
      <c r="D10" s="14"/>
      <c r="E10" s="7">
        <f>B10*D6*F10/F7</f>
        <v>37.671232876712331</v>
      </c>
      <c r="F10" s="5">
        <v>275</v>
      </c>
    </row>
    <row r="11" spans="1:9">
      <c r="A11" s="5" t="s">
        <v>12</v>
      </c>
      <c r="B11" s="15">
        <v>1000</v>
      </c>
      <c r="C11" s="6">
        <f t="shared" si="0"/>
        <v>14000</v>
      </c>
      <c r="D11" s="14"/>
      <c r="E11" s="7">
        <f>B11*D6*F11/F7</f>
        <v>33.561643835616437</v>
      </c>
      <c r="F11" s="5">
        <v>245</v>
      </c>
    </row>
    <row r="12" spans="1:9">
      <c r="A12" s="5" t="s">
        <v>13</v>
      </c>
      <c r="B12" s="15">
        <v>1000</v>
      </c>
      <c r="C12" s="6">
        <f t="shared" si="0"/>
        <v>15000</v>
      </c>
      <c r="D12" s="14"/>
      <c r="E12" s="7">
        <f>B12*D6*F12/F7</f>
        <v>29.315068493150687</v>
      </c>
      <c r="F12" s="5">
        <v>214</v>
      </c>
    </row>
    <row r="13" spans="1:9">
      <c r="A13" s="5" t="s">
        <v>14</v>
      </c>
      <c r="B13" s="15">
        <v>1000</v>
      </c>
      <c r="C13" s="6">
        <f t="shared" si="0"/>
        <v>16000</v>
      </c>
      <c r="D13" s="14"/>
      <c r="E13" s="7">
        <f>B13*D6*F13/F7</f>
        <v>25.205479452054796</v>
      </c>
      <c r="F13" s="5">
        <v>184</v>
      </c>
    </row>
    <row r="14" spans="1:9">
      <c r="A14" s="5" t="s">
        <v>15</v>
      </c>
      <c r="B14" s="15">
        <v>1000</v>
      </c>
      <c r="C14" s="6">
        <f t="shared" si="0"/>
        <v>17000</v>
      </c>
      <c r="D14" s="14"/>
      <c r="E14" s="7">
        <f>B14*D6*F14/F7</f>
        <v>20.958904109589042</v>
      </c>
      <c r="F14" s="5">
        <v>153</v>
      </c>
    </row>
    <row r="15" spans="1:9">
      <c r="A15" s="5" t="s">
        <v>16</v>
      </c>
      <c r="B15" s="15">
        <v>1000</v>
      </c>
      <c r="C15" s="6">
        <f t="shared" si="0"/>
        <v>18000</v>
      </c>
      <c r="D15" s="14"/>
      <c r="E15" s="7">
        <f>B15*D6*F15/F7</f>
        <v>16.712328767123289</v>
      </c>
      <c r="F15" s="5">
        <v>122</v>
      </c>
    </row>
    <row r="16" spans="1:9">
      <c r="A16" s="5" t="s">
        <v>17</v>
      </c>
      <c r="B16" s="15">
        <v>1000</v>
      </c>
      <c r="C16" s="6">
        <f t="shared" si="0"/>
        <v>19000</v>
      </c>
      <c r="D16" s="14"/>
      <c r="E16" s="7">
        <f>B16*D6*F16/F7</f>
        <v>12.602739726027398</v>
      </c>
      <c r="F16" s="5">
        <v>92</v>
      </c>
    </row>
    <row r="17" spans="1:6">
      <c r="A17" s="5" t="s">
        <v>18</v>
      </c>
      <c r="B17" s="15">
        <v>1000</v>
      </c>
      <c r="C17" s="6">
        <f t="shared" si="0"/>
        <v>20000</v>
      </c>
      <c r="D17" s="14"/>
      <c r="E17" s="7">
        <f>B17*D6*F17/F7</f>
        <v>8.3561643835616444</v>
      </c>
      <c r="F17" s="5">
        <v>61</v>
      </c>
    </row>
    <row r="18" spans="1:6">
      <c r="A18" s="5" t="s">
        <v>19</v>
      </c>
      <c r="B18" s="15">
        <v>1000</v>
      </c>
      <c r="C18" s="6">
        <f t="shared" si="0"/>
        <v>21000</v>
      </c>
      <c r="D18" s="14"/>
      <c r="E18" s="7">
        <f>B18*D6*F18/F7</f>
        <v>4.2465753424657535</v>
      </c>
      <c r="F18" s="5">
        <v>31</v>
      </c>
    </row>
    <row r="19" spans="1:6">
      <c r="A19" s="5" t="s">
        <v>20</v>
      </c>
      <c r="B19" s="15">
        <v>1000</v>
      </c>
      <c r="C19" s="6">
        <f t="shared" si="0"/>
        <v>22000</v>
      </c>
      <c r="D19" s="13"/>
      <c r="E19" s="7">
        <f>B19*D6*F19/F7</f>
        <v>0</v>
      </c>
      <c r="F19" s="5">
        <v>0</v>
      </c>
    </row>
    <row r="20" spans="1:6" ht="41.25" customHeight="1"/>
    <row r="21" spans="1:6" ht="34.5" customHeight="1">
      <c r="A21" s="29" t="s">
        <v>23</v>
      </c>
      <c r="B21" s="29"/>
      <c r="C21" s="29"/>
      <c r="D21" s="29"/>
      <c r="E21" s="29"/>
      <c r="F21" s="29"/>
    </row>
    <row r="22" spans="1:6">
      <c r="A22" s="21" t="s">
        <v>24</v>
      </c>
      <c r="B22" s="21"/>
      <c r="C22" s="21"/>
      <c r="D22" s="30" t="s">
        <v>25</v>
      </c>
      <c r="E22" s="30"/>
      <c r="F22" s="30"/>
    </row>
    <row r="23" spans="1:6">
      <c r="A23" s="21"/>
      <c r="B23" s="21"/>
      <c r="C23" s="21"/>
      <c r="D23" s="22">
        <v>7.0000000000000007E-2</v>
      </c>
      <c r="E23" s="23"/>
      <c r="F23" s="23"/>
    </row>
    <row r="24" spans="1:6">
      <c r="A24" s="18">
        <v>29393.93</v>
      </c>
      <c r="B24" s="18"/>
      <c r="C24" s="18"/>
      <c r="D24" s="19">
        <f>A24*D23</f>
        <v>2057.5751</v>
      </c>
      <c r="E24" s="19"/>
      <c r="F24" s="19"/>
    </row>
    <row r="28" spans="1:6" ht="28.5">
      <c r="A28" s="20"/>
      <c r="B28" s="20"/>
      <c r="C28" s="20"/>
      <c r="D28" s="20"/>
      <c r="E28" s="20"/>
      <c r="F28" s="20"/>
    </row>
  </sheetData>
  <sheetProtection selectLockedCells="1" selectUnlockedCells="1"/>
  <mergeCells count="11">
    <mergeCell ref="A1:F1"/>
    <mergeCell ref="C5:C6"/>
    <mergeCell ref="E5:E6"/>
    <mergeCell ref="A24:C24"/>
    <mergeCell ref="D24:F24"/>
    <mergeCell ref="A28:F28"/>
    <mergeCell ref="A4:F4"/>
    <mergeCell ref="A21:F21"/>
    <mergeCell ref="D22:F22"/>
    <mergeCell ref="D23:F23"/>
    <mergeCell ref="A22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วิธีคำนวณ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surapong.w</dc:creator>
  <cp:lastModifiedBy>surapong.w</cp:lastModifiedBy>
  <cp:lastPrinted>2017-04-20T08:31:57Z</cp:lastPrinted>
  <dcterms:created xsi:type="dcterms:W3CDTF">2017-04-20T06:55:30Z</dcterms:created>
  <dcterms:modified xsi:type="dcterms:W3CDTF">2017-04-20T08:33:01Z</dcterms:modified>
</cp:coreProperties>
</file>